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Z:\CARPETA JOHN RENACER\FORMATO\"/>
    </mc:Choice>
  </mc:AlternateContent>
  <bookViews>
    <workbookView xWindow="0" yWindow="0" windowWidth="24000" windowHeight="9735"/>
  </bookViews>
  <sheets>
    <sheet name="formato de Adherencia a Guíai " sheetId="1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I65" i="11" l="1"/>
  <c r="AI64" i="11"/>
  <c r="AI63" i="11"/>
  <c r="AI62" i="11"/>
  <c r="AJ62" i="11" s="1"/>
  <c r="AI61" i="11"/>
  <c r="AI60" i="11"/>
  <c r="AI59" i="11"/>
  <c r="AI58" i="11"/>
  <c r="AJ58" i="11" s="1"/>
  <c r="AI57" i="11"/>
  <c r="AI56" i="11"/>
  <c r="AI55" i="11"/>
  <c r="AI54" i="11"/>
  <c r="AJ54" i="11" s="1"/>
  <c r="AI53" i="11"/>
  <c r="AI52" i="11"/>
  <c r="AI51" i="11"/>
  <c r="AI50" i="11"/>
  <c r="AJ50" i="11" s="1"/>
  <c r="AI49" i="11"/>
  <c r="AI48" i="11"/>
  <c r="AI47" i="11"/>
  <c r="AI46" i="11"/>
  <c r="AJ46" i="11" s="1"/>
  <c r="AI45" i="11"/>
  <c r="AI44" i="11"/>
  <c r="AI43" i="11"/>
  <c r="AI42" i="11"/>
  <c r="AJ42" i="11" s="1"/>
  <c r="AI41" i="11"/>
  <c r="AI40" i="11"/>
  <c r="AI39" i="11"/>
  <c r="AI38" i="11"/>
  <c r="AJ38" i="11" s="1"/>
  <c r="AI37" i="11"/>
  <c r="AI36" i="11"/>
  <c r="AI35" i="11"/>
  <c r="AI34" i="11"/>
  <c r="AJ34" i="11" s="1"/>
  <c r="AI33" i="11"/>
  <c r="AI32" i="11"/>
  <c r="AI31" i="11"/>
  <c r="AI30" i="11"/>
  <c r="AJ30" i="11" s="1"/>
  <c r="AI29" i="11"/>
  <c r="AI28" i="11"/>
  <c r="AI27" i="11"/>
  <c r="AI26" i="11"/>
  <c r="AJ26" i="11" s="1"/>
  <c r="AI25" i="11"/>
  <c r="AJ63" i="11"/>
  <c r="AJ61" i="11"/>
  <c r="AJ60" i="11"/>
  <c r="AJ59" i="11"/>
  <c r="AJ57" i="11"/>
  <c r="AJ56" i="11"/>
  <c r="AJ55" i="11"/>
  <c r="AJ53" i="11"/>
  <c r="AJ52" i="11"/>
  <c r="AJ51" i="11"/>
  <c r="AJ49" i="11"/>
  <c r="AJ48" i="11"/>
  <c r="AJ47" i="11"/>
  <c r="AJ45" i="11"/>
  <c r="AJ44" i="11"/>
  <c r="AJ43" i="11"/>
  <c r="AJ41" i="11"/>
  <c r="AJ40" i="11"/>
  <c r="AJ39" i="11"/>
  <c r="AJ37" i="11"/>
  <c r="AJ36" i="11"/>
  <c r="AJ35" i="11"/>
  <c r="AJ33" i="11"/>
  <c r="AJ32" i="11"/>
  <c r="AJ31" i="11"/>
  <c r="AJ29" i="11"/>
  <c r="AJ28" i="11"/>
  <c r="AJ27" i="11"/>
  <c r="AJ25" i="11"/>
  <c r="AJ24" i="11"/>
  <c r="AJ23" i="11"/>
  <c r="AJ22" i="11"/>
  <c r="AJ21" i="11"/>
  <c r="AJ20" i="11"/>
  <c r="AJ19" i="11"/>
  <c r="AJ18" i="11"/>
  <c r="AJ17" i="11"/>
  <c r="AJ16" i="11"/>
  <c r="AJ15" i="11"/>
  <c r="AJ14" i="11"/>
  <c r="AJ13" i="11"/>
  <c r="AJ12" i="11"/>
  <c r="AJ11" i="11"/>
  <c r="AJ10" i="11"/>
  <c r="AJ9" i="11"/>
  <c r="AE68" i="11" l="1"/>
  <c r="AB68" i="11"/>
  <c r="Y68" i="11"/>
  <c r="V68" i="11"/>
  <c r="S68" i="11"/>
  <c r="P68" i="11"/>
  <c r="M68" i="11"/>
  <c r="J68" i="11"/>
  <c r="G68" i="11"/>
  <c r="D68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J64" i="11" l="1"/>
  <c r="AJ65" i="11"/>
  <c r="AE67" i="11"/>
  <c r="AJ8" i="11"/>
  <c r="D67" i="11"/>
  <c r="D69" i="11" s="1"/>
  <c r="G67" i="11"/>
  <c r="G69" i="11" s="1"/>
  <c r="J67" i="11"/>
  <c r="J69" i="11" s="1"/>
  <c r="M67" i="11"/>
  <c r="M69" i="11" s="1"/>
  <c r="P67" i="11"/>
  <c r="P69" i="11" s="1"/>
  <c r="S67" i="11"/>
  <c r="S69" i="11" s="1"/>
  <c r="V67" i="11"/>
  <c r="V69" i="11" s="1"/>
  <c r="Y67" i="11"/>
  <c r="Y69" i="11" s="1"/>
  <c r="AB67" i="11"/>
  <c r="AB69" i="11" s="1"/>
  <c r="AE69" i="11"/>
</calcChain>
</file>

<file path=xl/sharedStrings.xml><?xml version="1.0" encoding="utf-8"?>
<sst xmlns="http://schemas.openxmlformats.org/spreadsheetml/2006/main" count="86" uniqueCount="74">
  <si>
    <t>NO CUMPLE</t>
  </si>
  <si>
    <t>OTROS</t>
  </si>
  <si>
    <t>CRITERIOS DE DILIGENCIAMIENTO DE HISTORIA CLINICA</t>
  </si>
  <si>
    <t>CUMPLE</t>
  </si>
  <si>
    <t>Historia Clínica legible.</t>
  </si>
  <si>
    <t xml:space="preserve"> Historia Clínica sin siglas</t>
  </si>
  <si>
    <t>Historia Clínica sin tachones ni enmendaduras.</t>
  </si>
  <si>
    <t>La Historia Clinica se encuentra foliada cronológicamente.</t>
  </si>
  <si>
    <t>La Historia Clinica se encuentra sin espacios en blanco</t>
  </si>
  <si>
    <t>Registra  fecha y hora militar al inicio de la atención.</t>
  </si>
  <si>
    <t>Coloque 1 si cumple 0 si no cumple</t>
  </si>
  <si>
    <t>Registra factores de Riesgo ?</t>
  </si>
  <si>
    <t>Registra edad gestacional en el momento del parto?</t>
  </si>
  <si>
    <t>Se indaga y registra número de  controles prenatales?</t>
  </si>
  <si>
    <t>Registra adaptación neonatal?</t>
  </si>
  <si>
    <t>Registro de APGAR (1 y 5 minutos?</t>
  </si>
  <si>
    <t>Registro Peso del recien nacido?</t>
  </si>
  <si>
    <t>Registra  clasificación de riesgo obstétrico?.</t>
  </si>
  <si>
    <t>Registra (al menos 1 vez) resultado de serología para sífilis (VDRL  o prueba rápida)?</t>
  </si>
  <si>
    <t>Clasificación de peso por EG?</t>
  </si>
  <si>
    <t>Registra administración vitamina K</t>
  </si>
  <si>
    <t xml:space="preserve">Registro de vacunación de Hepatitis B </t>
  </si>
  <si>
    <t>Registro de vacunación de BCG</t>
  </si>
  <si>
    <t>Registra salida del Neonato?</t>
  </si>
  <si>
    <t>Registra que se educó a la gestante en lactancia materna?</t>
  </si>
  <si>
    <t>Registra que dio a la puérpera cita en consulta de planificación o formuló método de planificación?</t>
  </si>
  <si>
    <t>Registra que dio cita de control para el niño/niña?</t>
  </si>
  <si>
    <t>Registra que dio información sobre vacunación del recién nacido (remisión al programa de vacunación)</t>
  </si>
  <si>
    <t xml:space="preserve">GUÍA  DE ATENCIÓN DE PARTO Y PUERPERIO </t>
  </si>
  <si>
    <t>El total se publica en graficas y porcentajes alcanzados por cada profesional medico, lo cual permite medir adherencia a Guias.</t>
  </si>
  <si>
    <t>Nombre del profesional a evaluar</t>
  </si>
  <si>
    <t>RESOLUCIÓN 1995/1999</t>
  </si>
  <si>
    <t>% CUMPLIM</t>
  </si>
  <si>
    <t>SUMAS</t>
  </si>
  <si>
    <t>Registra remision a un nivel de mayor complejidad? Si aplica</t>
  </si>
  <si>
    <t xml:space="preserve">Registra resultado de prueba de VIH ( o prueba de elisa)? </t>
  </si>
  <si>
    <t>Ante resultado reactivo, se ordena la   aplicación Penicilina benzatínica?</t>
  </si>
  <si>
    <t xml:space="preserve">Registra el Tipo de parto? </t>
  </si>
  <si>
    <t>OBSERVACIONES:</t>
  </si>
  <si>
    <t xml:space="preserve">FECHA: </t>
  </si>
  <si>
    <t>HC</t>
  </si>
  <si>
    <t>SERVICIO:</t>
  </si>
  <si>
    <t>FORMATO</t>
  </si>
  <si>
    <t>INSTRUMENTO DE ADHERENCIA A GUÏA ATENCIÓN DE PARTO POR CESAREA</t>
  </si>
  <si>
    <t>Registra en Historia Clinica identificacion completa del paciente que incluye nombres y apellidos completos, No. De identificación, edad,datos del acompañante, dirección y teléfono</t>
  </si>
  <si>
    <t>Registra datos iguales enZeusalud e Historia Clínica.</t>
  </si>
  <si>
    <t>Ante resultado positivo o reactivo para VIH, se aplica TAR intraparto por cesarea?</t>
  </si>
  <si>
    <t>registra profesion y registro de ejercicio de quien atiende el parto por Cesarea?</t>
  </si>
  <si>
    <t>ATENCION PRE ANESTESICA</t>
  </si>
  <si>
    <t>corrobora y registra tipo de de cirugia de acuerdo al diagnostico</t>
  </si>
  <si>
    <t>corrobora y registra sitio de insicion.</t>
  </si>
  <si>
    <t>realiza examen fisico completo por sistemas?</t>
  </si>
  <si>
    <t>Verifica datos y resultados de paraclinicos según corresponda?</t>
  </si>
  <si>
    <t>imparte recomendaciones relacionadas con ayuno, nuevos examenes y tratamiento farmacologico (suspensión de farmacos, premedicacion, etc).</t>
  </si>
  <si>
    <t>se da paso , se posterga o se suspende a la cirugia</t>
  </si>
  <si>
    <t>DURANTE EL ACTO QUIRURGICO</t>
  </si>
  <si>
    <t>Explica y diligencia consentimiento informado, cuando se trata en menor de 18 años debe ser firmado por su representante legal.</t>
  </si>
  <si>
    <t>Explica plan anestesico, tipo de anestesia, de monitorizacion, cuidados post operatorios, con sus ventajas, riesgos y alternativas'</t>
  </si>
  <si>
    <t>Diligencia lista de chequeo para atencion de parto seguro</t>
  </si>
  <si>
    <t>Tipo de Cesarea a Realizar.</t>
  </si>
  <si>
    <t>Se aplico profilaxis antibiotica antes del acto quirurgico?</t>
  </si>
  <si>
    <t>Tipo de Incision.</t>
  </si>
  <si>
    <t>Se administa oxitocicos por via I.V para mejorar el tono muscular?</t>
  </si>
  <si>
    <t>EXTRACCION, ATENCION FETAL Y ALUMBRAMIENTO</t>
  </si>
  <si>
    <t>Realiza y registra  controles  en las 4 primeras horas y posterior a esto cada 8 horas?</t>
  </si>
  <si>
    <t>Realiza vigilancia de la diuresis durante las primeras 12 horas.</t>
  </si>
  <si>
    <t>retiro de sonda vesical y vigilar caracteristicas de miccion expontanea despues del retiro.</t>
  </si>
  <si>
    <t>Realiza cuidados de la herida en sala de cirugia?</t>
  </si>
  <si>
    <t>CUIDADOS DEL POST OPERATORIO</t>
  </si>
  <si>
    <t>Registra cuidados de dieta despues del procedimiento quirurgico</t>
  </si>
  <si>
    <t>vigila y Regista sangrado vaginal</t>
  </si>
  <si>
    <t>vigila y Regista sangrado de herida quirurgica.</t>
  </si>
  <si>
    <t>Registra que dio cita de control post operatorio</t>
  </si>
  <si>
    <t>COD. CR-DR-FR026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</si>
</sst>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3" fillId="0" borderId="2" xfId="2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9" fontId="3" fillId="0" borderId="2" xfId="2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27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_MATRIZ AUTOEVALUACION GERENCIA" xfId="1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CFF"/>
      <color rgb="FFEAEAEA"/>
      <color rgb="FFFFCCFF"/>
      <color rgb="FFCCFFFF"/>
      <color rgb="FFFFFFCC"/>
      <color rgb="FFFFCC00"/>
      <color rgb="FFFF9999"/>
      <color rgb="FF99FF33"/>
      <color rgb="FF99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</xdr:row>
      <xdr:rowOff>1</xdr:rowOff>
    </xdr:from>
    <xdr:to>
      <xdr:col>1</xdr:col>
      <xdr:colOff>2066925</xdr:colOff>
      <xdr:row>2</xdr:row>
      <xdr:rowOff>180975</xdr:rowOff>
    </xdr:to>
    <xdr:pic>
      <xdr:nvPicPr>
        <xdr:cNvPr id="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61926"/>
          <a:ext cx="1819275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86"/>
  <sheetViews>
    <sheetView tabSelected="1" workbookViewId="0">
      <pane ySplit="6" topLeftCell="A7" activePane="bottomLeft" state="frozen"/>
      <selection pane="bottomLeft" activeCell="Y13" sqref="Y13"/>
    </sheetView>
  </sheetViews>
  <sheetFormatPr baseColWidth="10" defaultColWidth="10.85546875" defaultRowHeight="12.75" x14ac:dyDescent="0.2"/>
  <cols>
    <col min="1" max="1" width="10.85546875" style="2"/>
    <col min="2" max="2" width="36" style="2" customWidth="1"/>
    <col min="3" max="3" width="11.7109375" style="7" customWidth="1"/>
    <col min="4" max="9" width="3.85546875" style="8" customWidth="1"/>
    <col min="10" max="15" width="3.85546875" style="1" customWidth="1"/>
    <col min="16" max="33" width="3.85546875" style="8" customWidth="1"/>
    <col min="34" max="34" width="7.42578125" style="1" bestFit="1" customWidth="1"/>
    <col min="35" max="35" width="8.42578125" style="1" customWidth="1"/>
    <col min="36" max="36" width="9.140625" style="1" customWidth="1"/>
    <col min="37" max="16384" width="10.85546875" style="2"/>
  </cols>
  <sheetData>
    <row r="2" spans="2:36" ht="13.9" customHeight="1" x14ac:dyDescent="0.2">
      <c r="B2" s="45"/>
      <c r="C2" s="47" t="s">
        <v>43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8" t="s">
        <v>42</v>
      </c>
      <c r="AI2" s="48"/>
      <c r="AJ2" s="48"/>
    </row>
    <row r="3" spans="2:36" ht="15.6" customHeight="1" x14ac:dyDescent="0.2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9" t="s">
        <v>73</v>
      </c>
      <c r="AI3" s="50"/>
      <c r="AJ3" s="51"/>
    </row>
    <row r="4" spans="2:36" ht="15.75" x14ac:dyDescent="0.2">
      <c r="B4" s="13" t="s">
        <v>41</v>
      </c>
      <c r="C4" s="10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15"/>
      <c r="AI4" s="15"/>
      <c r="AJ4" s="15"/>
    </row>
    <row r="5" spans="2:36" ht="6.75" customHeight="1" x14ac:dyDescent="0.2"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5"/>
      <c r="AI5" s="5"/>
    </row>
    <row r="6" spans="2:36" ht="39" customHeight="1" x14ac:dyDescent="0.2">
      <c r="B6" s="35" t="s">
        <v>2</v>
      </c>
      <c r="C6" s="35"/>
      <c r="D6" s="35" t="s">
        <v>30</v>
      </c>
      <c r="E6" s="35"/>
      <c r="F6" s="35"/>
      <c r="G6" s="35" t="s">
        <v>30</v>
      </c>
      <c r="H6" s="35"/>
      <c r="I6" s="35"/>
      <c r="J6" s="35" t="s">
        <v>30</v>
      </c>
      <c r="K6" s="35"/>
      <c r="L6" s="35"/>
      <c r="M6" s="35" t="s">
        <v>30</v>
      </c>
      <c r="N6" s="35"/>
      <c r="O6" s="35"/>
      <c r="P6" s="35" t="s">
        <v>30</v>
      </c>
      <c r="Q6" s="35"/>
      <c r="R6" s="35"/>
      <c r="S6" s="35" t="s">
        <v>30</v>
      </c>
      <c r="T6" s="35"/>
      <c r="U6" s="35"/>
      <c r="V6" s="35" t="s">
        <v>30</v>
      </c>
      <c r="W6" s="35"/>
      <c r="X6" s="35"/>
      <c r="Y6" s="35" t="s">
        <v>30</v>
      </c>
      <c r="Z6" s="35"/>
      <c r="AA6" s="35"/>
      <c r="AB6" s="35" t="s">
        <v>30</v>
      </c>
      <c r="AC6" s="35"/>
      <c r="AD6" s="35"/>
      <c r="AE6" s="35" t="s">
        <v>30</v>
      </c>
      <c r="AF6" s="35"/>
      <c r="AG6" s="35"/>
      <c r="AH6" s="11" t="s">
        <v>3</v>
      </c>
      <c r="AI6" s="11" t="s">
        <v>0</v>
      </c>
      <c r="AJ6" s="17" t="s">
        <v>32</v>
      </c>
    </row>
    <row r="7" spans="2:36" ht="39" customHeight="1" x14ac:dyDescent="0.2">
      <c r="B7" s="11"/>
      <c r="C7" s="11"/>
      <c r="D7" s="42"/>
      <c r="E7" s="43"/>
      <c r="F7" s="44"/>
      <c r="G7" s="42"/>
      <c r="H7" s="43"/>
      <c r="I7" s="44"/>
      <c r="J7" s="42"/>
      <c r="K7" s="43"/>
      <c r="L7" s="44"/>
      <c r="M7" s="42"/>
      <c r="N7" s="43"/>
      <c r="O7" s="44"/>
      <c r="P7" s="42"/>
      <c r="Q7" s="43"/>
      <c r="R7" s="44"/>
      <c r="S7" s="42"/>
      <c r="T7" s="43"/>
      <c r="U7" s="44"/>
      <c r="V7" s="42"/>
      <c r="W7" s="43"/>
      <c r="X7" s="44"/>
      <c r="Y7" s="42"/>
      <c r="Z7" s="43"/>
      <c r="AA7" s="44"/>
      <c r="AB7" s="42"/>
      <c r="AC7" s="43"/>
      <c r="AD7" s="44"/>
      <c r="AE7" s="42"/>
      <c r="AF7" s="43"/>
      <c r="AG7" s="44"/>
      <c r="AH7" s="11"/>
      <c r="AI7" s="11"/>
      <c r="AJ7" s="17"/>
    </row>
    <row r="8" spans="2:36" s="6" customFormat="1" ht="63.75" x14ac:dyDescent="0.2">
      <c r="B8" s="18" t="s">
        <v>44</v>
      </c>
      <c r="C8" s="37" t="s">
        <v>31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1"/>
      <c r="AI8" s="11">
        <f>COUNTIF(D8:AG8,"0")</f>
        <v>0</v>
      </c>
      <c r="AJ8" s="20" t="e">
        <f>AH8/(AH8+AI8)</f>
        <v>#DIV/0!</v>
      </c>
    </row>
    <row r="9" spans="2:36" s="6" customFormat="1" x14ac:dyDescent="0.2">
      <c r="B9" s="18" t="s">
        <v>4</v>
      </c>
      <c r="C9" s="37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1"/>
      <c r="AI9" s="11">
        <f t="shared" ref="AI9:AI65" si="0">COUNTIF(D9:AG9,"0")</f>
        <v>0</v>
      </c>
      <c r="AJ9" s="20" t="e">
        <f t="shared" ref="AJ9:AJ63" si="1">AH9/(AH9+AI9)</f>
        <v>#DIV/0!</v>
      </c>
    </row>
    <row r="10" spans="2:36" s="6" customFormat="1" x14ac:dyDescent="0.2">
      <c r="B10" s="18" t="s">
        <v>5</v>
      </c>
      <c r="C10" s="37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1"/>
      <c r="AI10" s="11">
        <f t="shared" si="0"/>
        <v>0</v>
      </c>
      <c r="AJ10" s="20" t="e">
        <f t="shared" si="1"/>
        <v>#DIV/0!</v>
      </c>
    </row>
    <row r="11" spans="2:36" s="6" customFormat="1" ht="25.5" x14ac:dyDescent="0.2">
      <c r="B11" s="18" t="s">
        <v>6</v>
      </c>
      <c r="C11" s="37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1"/>
      <c r="AI11" s="11">
        <f t="shared" si="0"/>
        <v>0</v>
      </c>
      <c r="AJ11" s="20" t="e">
        <f t="shared" si="1"/>
        <v>#DIV/0!</v>
      </c>
    </row>
    <row r="12" spans="2:36" s="6" customFormat="1" ht="25.5" x14ac:dyDescent="0.2">
      <c r="B12" s="18" t="s">
        <v>7</v>
      </c>
      <c r="C12" s="37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1"/>
      <c r="AI12" s="11">
        <f t="shared" si="0"/>
        <v>0</v>
      </c>
      <c r="AJ12" s="20" t="e">
        <f t="shared" si="1"/>
        <v>#DIV/0!</v>
      </c>
    </row>
    <row r="13" spans="2:36" s="6" customFormat="1" ht="25.5" x14ac:dyDescent="0.2">
      <c r="B13" s="18" t="s">
        <v>8</v>
      </c>
      <c r="C13" s="37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1"/>
      <c r="AI13" s="11">
        <f t="shared" si="0"/>
        <v>0</v>
      </c>
      <c r="AJ13" s="20" t="e">
        <f t="shared" si="1"/>
        <v>#DIV/0!</v>
      </c>
    </row>
    <row r="14" spans="2:36" s="6" customFormat="1" ht="25.5" x14ac:dyDescent="0.2">
      <c r="B14" s="18" t="s">
        <v>45</v>
      </c>
      <c r="C14" s="37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1"/>
      <c r="AI14" s="11">
        <f t="shared" si="0"/>
        <v>0</v>
      </c>
      <c r="AJ14" s="20" t="e">
        <f t="shared" si="1"/>
        <v>#DIV/0!</v>
      </c>
    </row>
    <row r="15" spans="2:36" s="6" customFormat="1" ht="25.5" x14ac:dyDescent="0.2">
      <c r="B15" s="18" t="s">
        <v>9</v>
      </c>
      <c r="C15" s="37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1"/>
      <c r="AI15" s="11">
        <f t="shared" si="0"/>
        <v>0</v>
      </c>
      <c r="AJ15" s="20" t="e">
        <f t="shared" si="1"/>
        <v>#DIV/0!</v>
      </c>
    </row>
    <row r="16" spans="2:36" s="6" customFormat="1" x14ac:dyDescent="0.2">
      <c r="B16" s="18" t="s">
        <v>11</v>
      </c>
      <c r="C16" s="37" t="s">
        <v>28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1"/>
      <c r="AI16" s="11">
        <f t="shared" si="0"/>
        <v>0</v>
      </c>
      <c r="AJ16" s="20" t="e">
        <f t="shared" si="1"/>
        <v>#DIV/0!</v>
      </c>
    </row>
    <row r="17" spans="2:36" s="6" customFormat="1" ht="25.5" x14ac:dyDescent="0.2">
      <c r="B17" s="18" t="s">
        <v>13</v>
      </c>
      <c r="C17" s="37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1"/>
      <c r="AI17" s="11">
        <f t="shared" si="0"/>
        <v>0</v>
      </c>
      <c r="AJ17" s="20" t="e">
        <f t="shared" si="1"/>
        <v>#DIV/0!</v>
      </c>
    </row>
    <row r="18" spans="2:36" s="6" customFormat="1" ht="25.5" x14ac:dyDescent="0.2">
      <c r="B18" s="18" t="s">
        <v>12</v>
      </c>
      <c r="C18" s="37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1"/>
      <c r="AI18" s="11">
        <f t="shared" si="0"/>
        <v>0</v>
      </c>
      <c r="AJ18" s="20" t="e">
        <f t="shared" si="1"/>
        <v>#DIV/0!</v>
      </c>
    </row>
    <row r="19" spans="2:36" s="6" customFormat="1" ht="25.5" x14ac:dyDescent="0.2">
      <c r="B19" s="18" t="s">
        <v>35</v>
      </c>
      <c r="C19" s="37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1"/>
      <c r="AI19" s="11">
        <f t="shared" si="0"/>
        <v>0</v>
      </c>
      <c r="AJ19" s="20" t="e">
        <f t="shared" si="1"/>
        <v>#DIV/0!</v>
      </c>
    </row>
    <row r="20" spans="2:36" s="6" customFormat="1" ht="25.5" x14ac:dyDescent="0.2">
      <c r="B20" s="18" t="s">
        <v>46</v>
      </c>
      <c r="C20" s="37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1"/>
      <c r="AI20" s="11">
        <f t="shared" si="0"/>
        <v>0</v>
      </c>
      <c r="AJ20" s="20" t="e">
        <f t="shared" si="1"/>
        <v>#DIV/0!</v>
      </c>
    </row>
    <row r="21" spans="2:36" s="6" customFormat="1" ht="38.25" x14ac:dyDescent="0.2">
      <c r="B21" s="18" t="s">
        <v>18</v>
      </c>
      <c r="C21" s="37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1"/>
      <c r="AI21" s="11">
        <f t="shared" si="0"/>
        <v>0</v>
      </c>
      <c r="AJ21" s="20" t="e">
        <f t="shared" si="1"/>
        <v>#DIV/0!</v>
      </c>
    </row>
    <row r="22" spans="2:36" s="6" customFormat="1" ht="25.5" x14ac:dyDescent="0.2">
      <c r="B22" s="18" t="s">
        <v>36</v>
      </c>
      <c r="C22" s="37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1"/>
      <c r="AI22" s="11">
        <f t="shared" si="0"/>
        <v>0</v>
      </c>
      <c r="AJ22" s="20" t="e">
        <f t="shared" si="1"/>
        <v>#DIV/0!</v>
      </c>
    </row>
    <row r="23" spans="2:36" s="6" customFormat="1" ht="25.5" x14ac:dyDescent="0.2">
      <c r="B23" s="18" t="s">
        <v>17</v>
      </c>
      <c r="C23" s="37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1"/>
      <c r="AI23" s="11">
        <f t="shared" si="0"/>
        <v>0</v>
      </c>
      <c r="AJ23" s="20" t="e">
        <f t="shared" si="1"/>
        <v>#DIV/0!</v>
      </c>
    </row>
    <row r="24" spans="2:36" s="6" customFormat="1" x14ac:dyDescent="0.2">
      <c r="B24" s="18" t="s">
        <v>37</v>
      </c>
      <c r="C24" s="37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1"/>
      <c r="AI24" s="11">
        <f t="shared" si="0"/>
        <v>0</v>
      </c>
      <c r="AJ24" s="20" t="e">
        <f t="shared" si="1"/>
        <v>#DIV/0!</v>
      </c>
    </row>
    <row r="25" spans="2:36" s="6" customFormat="1" ht="25.5" x14ac:dyDescent="0.2">
      <c r="B25" s="18" t="s">
        <v>47</v>
      </c>
      <c r="C25" s="37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1"/>
      <c r="AI25" s="11">
        <f t="shared" si="0"/>
        <v>0</v>
      </c>
      <c r="AJ25" s="20" t="e">
        <f t="shared" si="1"/>
        <v>#DIV/0!</v>
      </c>
    </row>
    <row r="26" spans="2:36" s="6" customFormat="1" x14ac:dyDescent="0.2">
      <c r="B26" s="21" t="s">
        <v>48</v>
      </c>
      <c r="C26" s="37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1"/>
      <c r="AI26" s="11">
        <f t="shared" si="0"/>
        <v>0</v>
      </c>
      <c r="AJ26" s="20" t="e">
        <f t="shared" si="1"/>
        <v>#DIV/0!</v>
      </c>
    </row>
    <row r="27" spans="2:36" s="6" customFormat="1" ht="25.5" x14ac:dyDescent="0.2">
      <c r="B27" s="18" t="s">
        <v>49</v>
      </c>
      <c r="C27" s="37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1"/>
      <c r="AI27" s="11">
        <f t="shared" si="0"/>
        <v>0</v>
      </c>
      <c r="AJ27" s="20" t="e">
        <f t="shared" si="1"/>
        <v>#DIV/0!</v>
      </c>
    </row>
    <row r="28" spans="2:36" s="6" customFormat="1" ht="51" x14ac:dyDescent="0.2">
      <c r="B28" s="18" t="s">
        <v>56</v>
      </c>
      <c r="C28" s="37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1"/>
      <c r="AI28" s="11">
        <f t="shared" si="0"/>
        <v>0</v>
      </c>
      <c r="AJ28" s="20" t="e">
        <f t="shared" si="1"/>
        <v>#DIV/0!</v>
      </c>
    </row>
    <row r="29" spans="2:36" s="6" customFormat="1" x14ac:dyDescent="0.2">
      <c r="B29" s="18" t="s">
        <v>50</v>
      </c>
      <c r="C29" s="37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1"/>
      <c r="AI29" s="11">
        <f t="shared" si="0"/>
        <v>0</v>
      </c>
      <c r="AJ29" s="20" t="e">
        <f t="shared" si="1"/>
        <v>#DIV/0!</v>
      </c>
    </row>
    <row r="30" spans="2:36" s="6" customFormat="1" ht="25.5" x14ac:dyDescent="0.2">
      <c r="B30" s="18" t="s">
        <v>51</v>
      </c>
      <c r="C30" s="3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1"/>
      <c r="AI30" s="11">
        <f t="shared" si="0"/>
        <v>0</v>
      </c>
      <c r="AJ30" s="20" t="e">
        <f t="shared" si="1"/>
        <v>#DIV/0!</v>
      </c>
    </row>
    <row r="31" spans="2:36" s="6" customFormat="1" ht="25.5" x14ac:dyDescent="0.2">
      <c r="B31" s="18" t="s">
        <v>52</v>
      </c>
      <c r="C31" s="3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1"/>
      <c r="AI31" s="11">
        <f t="shared" si="0"/>
        <v>0</v>
      </c>
      <c r="AJ31" s="20" t="e">
        <f t="shared" si="1"/>
        <v>#DIV/0!</v>
      </c>
    </row>
    <row r="32" spans="2:36" s="6" customFormat="1" ht="51" x14ac:dyDescent="0.2">
      <c r="B32" s="18" t="s">
        <v>57</v>
      </c>
      <c r="C32" s="37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1"/>
      <c r="AI32" s="11">
        <f t="shared" si="0"/>
        <v>0</v>
      </c>
      <c r="AJ32" s="20" t="e">
        <f t="shared" si="1"/>
        <v>#DIV/0!</v>
      </c>
    </row>
    <row r="33" spans="2:36" s="6" customFormat="1" ht="51" x14ac:dyDescent="0.2">
      <c r="B33" s="18" t="s">
        <v>53</v>
      </c>
      <c r="C33" s="37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1"/>
      <c r="AI33" s="11">
        <f t="shared" si="0"/>
        <v>0</v>
      </c>
      <c r="AJ33" s="20" t="e">
        <f t="shared" si="1"/>
        <v>#DIV/0!</v>
      </c>
    </row>
    <row r="34" spans="2:36" s="6" customFormat="1" ht="25.5" x14ac:dyDescent="0.2">
      <c r="B34" s="18" t="s">
        <v>54</v>
      </c>
      <c r="C34" s="37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1"/>
      <c r="AI34" s="11">
        <f t="shared" si="0"/>
        <v>0</v>
      </c>
      <c r="AJ34" s="20" t="e">
        <f t="shared" si="1"/>
        <v>#DIV/0!</v>
      </c>
    </row>
    <row r="35" spans="2:36" s="6" customFormat="1" x14ac:dyDescent="0.2">
      <c r="B35" s="21" t="s">
        <v>55</v>
      </c>
      <c r="C35" s="37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1"/>
      <c r="AI35" s="11">
        <f t="shared" si="0"/>
        <v>0</v>
      </c>
      <c r="AJ35" s="20" t="e">
        <f t="shared" si="1"/>
        <v>#DIV/0!</v>
      </c>
    </row>
    <row r="36" spans="2:36" s="6" customFormat="1" ht="25.5" x14ac:dyDescent="0.2">
      <c r="B36" s="18" t="s">
        <v>58</v>
      </c>
      <c r="C36" s="37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1"/>
      <c r="AI36" s="11">
        <f t="shared" si="0"/>
        <v>0</v>
      </c>
      <c r="AJ36" s="20" t="e">
        <f t="shared" si="1"/>
        <v>#DIV/0!</v>
      </c>
    </row>
    <row r="37" spans="2:36" s="6" customFormat="1" x14ac:dyDescent="0.2">
      <c r="B37" s="18" t="s">
        <v>59</v>
      </c>
      <c r="C37" s="3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1"/>
      <c r="AI37" s="11">
        <f t="shared" si="0"/>
        <v>0</v>
      </c>
      <c r="AJ37" s="20" t="e">
        <f t="shared" si="1"/>
        <v>#DIV/0!</v>
      </c>
    </row>
    <row r="38" spans="2:36" s="6" customFormat="1" ht="25.5" x14ac:dyDescent="0.2">
      <c r="B38" s="18" t="s">
        <v>60</v>
      </c>
      <c r="C38" s="37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1"/>
      <c r="AI38" s="11">
        <f t="shared" si="0"/>
        <v>0</v>
      </c>
      <c r="AJ38" s="20" t="e">
        <f t="shared" si="1"/>
        <v>#DIV/0!</v>
      </c>
    </row>
    <row r="39" spans="2:36" s="6" customFormat="1" x14ac:dyDescent="0.2">
      <c r="B39" s="18" t="s">
        <v>61</v>
      </c>
      <c r="C39" s="37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1"/>
      <c r="AI39" s="11">
        <f t="shared" si="0"/>
        <v>0</v>
      </c>
      <c r="AJ39" s="20" t="e">
        <f t="shared" si="1"/>
        <v>#DIV/0!</v>
      </c>
    </row>
    <row r="40" spans="2:36" s="6" customFormat="1" ht="25.5" x14ac:dyDescent="0.2">
      <c r="B40" s="21" t="s">
        <v>63</v>
      </c>
      <c r="C40" s="37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1"/>
      <c r="AI40" s="11">
        <f t="shared" si="0"/>
        <v>0</v>
      </c>
      <c r="AJ40" s="20" t="e">
        <f t="shared" si="1"/>
        <v>#DIV/0!</v>
      </c>
    </row>
    <row r="41" spans="2:36" s="6" customFormat="1" ht="25.5" x14ac:dyDescent="0.2">
      <c r="B41" s="18" t="s">
        <v>62</v>
      </c>
      <c r="C41" s="37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1"/>
      <c r="AI41" s="11">
        <f t="shared" si="0"/>
        <v>0</v>
      </c>
      <c r="AJ41" s="20" t="e">
        <f t="shared" si="1"/>
        <v>#DIV/0!</v>
      </c>
    </row>
    <row r="42" spans="2:36" s="6" customFormat="1" x14ac:dyDescent="0.2">
      <c r="B42" s="18" t="s">
        <v>16</v>
      </c>
      <c r="C42" s="37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1"/>
      <c r="AI42" s="11">
        <f t="shared" si="0"/>
        <v>0</v>
      </c>
      <c r="AJ42" s="20" t="e">
        <f t="shared" si="1"/>
        <v>#DIV/0!</v>
      </c>
    </row>
    <row r="43" spans="2:36" s="6" customFormat="1" x14ac:dyDescent="0.2">
      <c r="B43" s="18" t="s">
        <v>15</v>
      </c>
      <c r="C43" s="37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1"/>
      <c r="AI43" s="11">
        <f t="shared" si="0"/>
        <v>0</v>
      </c>
      <c r="AJ43" s="20" t="e">
        <f t="shared" si="1"/>
        <v>#DIV/0!</v>
      </c>
    </row>
    <row r="44" spans="2:36" s="6" customFormat="1" x14ac:dyDescent="0.2">
      <c r="B44" s="18" t="s">
        <v>14</v>
      </c>
      <c r="C44" s="37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1"/>
      <c r="AI44" s="11">
        <f t="shared" si="0"/>
        <v>0</v>
      </c>
      <c r="AJ44" s="20" t="e">
        <f t="shared" si="1"/>
        <v>#DIV/0!</v>
      </c>
    </row>
    <row r="45" spans="2:36" s="6" customFormat="1" x14ac:dyDescent="0.2">
      <c r="B45" s="18" t="s">
        <v>19</v>
      </c>
      <c r="C45" s="37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1"/>
      <c r="AI45" s="11">
        <f t="shared" si="0"/>
        <v>0</v>
      </c>
      <c r="AJ45" s="20" t="e">
        <f t="shared" si="1"/>
        <v>#DIV/0!</v>
      </c>
    </row>
    <row r="46" spans="2:36" s="6" customFormat="1" x14ac:dyDescent="0.2">
      <c r="B46" s="16" t="s">
        <v>20</v>
      </c>
      <c r="C46" s="37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1"/>
      <c r="AI46" s="11">
        <f t="shared" si="0"/>
        <v>0</v>
      </c>
      <c r="AJ46" s="20" t="e">
        <f t="shared" si="1"/>
        <v>#DIV/0!</v>
      </c>
    </row>
    <row r="47" spans="2:36" s="6" customFormat="1" x14ac:dyDescent="0.2">
      <c r="B47" s="16" t="s">
        <v>21</v>
      </c>
      <c r="C47" s="37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1"/>
      <c r="AI47" s="11">
        <f t="shared" si="0"/>
        <v>0</v>
      </c>
      <c r="AJ47" s="20" t="e">
        <f t="shared" si="1"/>
        <v>#DIV/0!</v>
      </c>
    </row>
    <row r="48" spans="2:36" s="6" customFormat="1" x14ac:dyDescent="0.2">
      <c r="B48" s="16" t="s">
        <v>22</v>
      </c>
      <c r="C48" s="37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1"/>
      <c r="AI48" s="11">
        <f t="shared" si="0"/>
        <v>0</v>
      </c>
      <c r="AJ48" s="20" t="e">
        <f t="shared" si="1"/>
        <v>#DIV/0!</v>
      </c>
    </row>
    <row r="49" spans="2:36" s="6" customFormat="1" ht="38.25" x14ac:dyDescent="0.2">
      <c r="B49" s="18" t="s">
        <v>64</v>
      </c>
      <c r="C49" s="37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1"/>
      <c r="AI49" s="11">
        <f t="shared" si="0"/>
        <v>0</v>
      </c>
      <c r="AJ49" s="20" t="e">
        <f t="shared" si="1"/>
        <v>#DIV/0!</v>
      </c>
    </row>
    <row r="50" spans="2:36" s="6" customFormat="1" ht="25.5" x14ac:dyDescent="0.2">
      <c r="B50" s="18" t="s">
        <v>65</v>
      </c>
      <c r="C50" s="37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1"/>
      <c r="AI50" s="11">
        <f t="shared" si="0"/>
        <v>0</v>
      </c>
      <c r="AJ50" s="20" t="e">
        <f t="shared" si="1"/>
        <v>#DIV/0!</v>
      </c>
    </row>
    <row r="51" spans="2:36" s="6" customFormat="1" ht="38.25" x14ac:dyDescent="0.2">
      <c r="B51" s="18" t="s">
        <v>66</v>
      </c>
      <c r="C51" s="37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1"/>
      <c r="AI51" s="11">
        <f t="shared" si="0"/>
        <v>0</v>
      </c>
      <c r="AJ51" s="20" t="e">
        <f t="shared" si="1"/>
        <v>#DIV/0!</v>
      </c>
    </row>
    <row r="52" spans="2:36" s="6" customFormat="1" ht="25.5" x14ac:dyDescent="0.2">
      <c r="B52" s="18" t="s">
        <v>67</v>
      </c>
      <c r="C52" s="37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1"/>
      <c r="AI52" s="11">
        <f t="shared" si="0"/>
        <v>0</v>
      </c>
      <c r="AJ52" s="20" t="e">
        <f t="shared" si="1"/>
        <v>#DIV/0!</v>
      </c>
    </row>
    <row r="53" spans="2:36" s="6" customFormat="1" x14ac:dyDescent="0.2">
      <c r="B53" s="21" t="s">
        <v>68</v>
      </c>
      <c r="C53" s="37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1"/>
      <c r="AI53" s="11">
        <f t="shared" si="0"/>
        <v>0</v>
      </c>
      <c r="AJ53" s="20" t="e">
        <f t="shared" si="1"/>
        <v>#DIV/0!</v>
      </c>
    </row>
    <row r="54" spans="2:36" s="6" customFormat="1" ht="25.5" x14ac:dyDescent="0.2">
      <c r="B54" s="18" t="s">
        <v>69</v>
      </c>
      <c r="C54" s="37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1"/>
      <c r="AI54" s="11">
        <f t="shared" si="0"/>
        <v>0</v>
      </c>
      <c r="AJ54" s="20" t="e">
        <f t="shared" si="1"/>
        <v>#DIV/0!</v>
      </c>
    </row>
    <row r="55" spans="2:36" s="6" customFormat="1" x14ac:dyDescent="0.2">
      <c r="B55" s="18" t="s">
        <v>70</v>
      </c>
      <c r="C55" s="37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1"/>
      <c r="AI55" s="11">
        <f t="shared" si="0"/>
        <v>0</v>
      </c>
      <c r="AJ55" s="20" t="e">
        <f t="shared" si="1"/>
        <v>#DIV/0!</v>
      </c>
    </row>
    <row r="56" spans="2:36" s="6" customFormat="1" ht="25.5" x14ac:dyDescent="0.2">
      <c r="B56" s="18" t="s">
        <v>71</v>
      </c>
      <c r="C56" s="37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1"/>
      <c r="AI56" s="11">
        <f t="shared" si="0"/>
        <v>0</v>
      </c>
      <c r="AJ56" s="20" t="e">
        <f t="shared" si="1"/>
        <v>#DIV/0!</v>
      </c>
    </row>
    <row r="57" spans="2:36" s="6" customFormat="1" x14ac:dyDescent="0.2">
      <c r="B57" s="18" t="s">
        <v>23</v>
      </c>
      <c r="C57" s="37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1"/>
      <c r="AI57" s="11">
        <f t="shared" si="0"/>
        <v>0</v>
      </c>
      <c r="AJ57" s="20" t="e">
        <f t="shared" si="1"/>
        <v>#DIV/0!</v>
      </c>
    </row>
    <row r="58" spans="2:36" s="6" customFormat="1" ht="25.5" x14ac:dyDescent="0.2">
      <c r="B58" s="16" t="s">
        <v>72</v>
      </c>
      <c r="C58" s="37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1"/>
      <c r="AI58" s="11">
        <f t="shared" si="0"/>
        <v>0</v>
      </c>
      <c r="AJ58" s="20" t="e">
        <f t="shared" si="1"/>
        <v>#DIV/0!</v>
      </c>
    </row>
    <row r="59" spans="2:36" s="6" customFormat="1" ht="25.5" x14ac:dyDescent="0.2">
      <c r="B59" s="16" t="s">
        <v>24</v>
      </c>
      <c r="C59" s="37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1"/>
      <c r="AI59" s="11">
        <f t="shared" si="0"/>
        <v>0</v>
      </c>
      <c r="AJ59" s="20" t="e">
        <f t="shared" si="1"/>
        <v>#DIV/0!</v>
      </c>
    </row>
    <row r="60" spans="2:36" s="6" customFormat="1" ht="38.25" x14ac:dyDescent="0.2">
      <c r="B60" s="18" t="s">
        <v>25</v>
      </c>
      <c r="C60" s="37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1"/>
      <c r="AI60" s="11">
        <f t="shared" si="0"/>
        <v>0</v>
      </c>
      <c r="AJ60" s="20" t="e">
        <f t="shared" si="1"/>
        <v>#DIV/0!</v>
      </c>
    </row>
    <row r="61" spans="2:36" s="6" customFormat="1" ht="25.5" x14ac:dyDescent="0.2">
      <c r="B61" s="18" t="s">
        <v>26</v>
      </c>
      <c r="C61" s="37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1"/>
      <c r="AI61" s="11">
        <f t="shared" si="0"/>
        <v>0</v>
      </c>
      <c r="AJ61" s="20" t="e">
        <f t="shared" si="1"/>
        <v>#DIV/0!</v>
      </c>
    </row>
    <row r="62" spans="2:36" s="6" customFormat="1" ht="38.25" x14ac:dyDescent="0.2">
      <c r="B62" s="18" t="s">
        <v>27</v>
      </c>
      <c r="C62" s="37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1"/>
      <c r="AI62" s="11">
        <f t="shared" si="0"/>
        <v>0</v>
      </c>
      <c r="AJ62" s="20" t="e">
        <f t="shared" si="1"/>
        <v>#DIV/0!</v>
      </c>
    </row>
    <row r="63" spans="2:36" s="6" customFormat="1" ht="25.5" x14ac:dyDescent="0.2">
      <c r="B63" s="18" t="s">
        <v>34</v>
      </c>
      <c r="C63" s="38" t="s">
        <v>1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1"/>
      <c r="AI63" s="11">
        <f t="shared" si="0"/>
        <v>0</v>
      </c>
      <c r="AJ63" s="20" t="e">
        <f t="shared" si="1"/>
        <v>#DIV/0!</v>
      </c>
    </row>
    <row r="64" spans="2:36" s="6" customFormat="1" x14ac:dyDescent="0.2">
      <c r="B64" s="18"/>
      <c r="C64" s="3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1"/>
      <c r="AI64" s="11">
        <f t="shared" si="0"/>
        <v>0</v>
      </c>
      <c r="AJ64" s="20" t="e">
        <f>AH64/(AH64+AI64)</f>
        <v>#DIV/0!</v>
      </c>
    </row>
    <row r="65" spans="2:36" s="6" customFormat="1" x14ac:dyDescent="0.2">
      <c r="B65" s="18"/>
      <c r="C65" s="4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1"/>
      <c r="AI65" s="11">
        <f t="shared" si="0"/>
        <v>0</v>
      </c>
      <c r="AJ65" s="20" t="e">
        <f t="shared" ref="AJ65" si="2">AH65/(AH65+AI65)</f>
        <v>#DIV/0!</v>
      </c>
    </row>
    <row r="66" spans="2:36" x14ac:dyDescent="0.2">
      <c r="B66" s="22"/>
      <c r="C66" s="11" t="s">
        <v>33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4"/>
      <c r="AI66" s="4"/>
      <c r="AJ66" s="8"/>
    </row>
    <row r="67" spans="2:36" x14ac:dyDescent="0.2">
      <c r="B67" s="22"/>
      <c r="C67" s="11" t="s">
        <v>3</v>
      </c>
      <c r="D67" s="34">
        <f>D66+E66+F66</f>
        <v>0</v>
      </c>
      <c r="E67" s="34"/>
      <c r="F67" s="34"/>
      <c r="G67" s="34">
        <f>G66+H66+I66</f>
        <v>0</v>
      </c>
      <c r="H67" s="34"/>
      <c r="I67" s="34"/>
      <c r="J67" s="34">
        <f>J66+K66+L66</f>
        <v>0</v>
      </c>
      <c r="K67" s="34"/>
      <c r="L67" s="34"/>
      <c r="M67" s="34">
        <f>M66+N66+O66</f>
        <v>0</v>
      </c>
      <c r="N67" s="34"/>
      <c r="O67" s="34"/>
      <c r="P67" s="34">
        <f>P66+Q66+R66</f>
        <v>0</v>
      </c>
      <c r="Q67" s="34"/>
      <c r="R67" s="34"/>
      <c r="S67" s="34">
        <f>S66+T66+U66</f>
        <v>0</v>
      </c>
      <c r="T67" s="34"/>
      <c r="U67" s="34"/>
      <c r="V67" s="34">
        <f>V66+W66+X66</f>
        <v>0</v>
      </c>
      <c r="W67" s="34"/>
      <c r="X67" s="34"/>
      <c r="Y67" s="34">
        <f>Y66+Z66+AA66</f>
        <v>0</v>
      </c>
      <c r="Z67" s="34"/>
      <c r="AA67" s="34"/>
      <c r="AB67" s="34">
        <f>AB66+AC66+AD66</f>
        <v>0</v>
      </c>
      <c r="AC67" s="34"/>
      <c r="AD67" s="34"/>
      <c r="AE67" s="34">
        <f>AE66+AF66+AG66</f>
        <v>0</v>
      </c>
      <c r="AF67" s="34"/>
      <c r="AG67" s="34"/>
      <c r="AH67" s="8"/>
      <c r="AI67" s="8"/>
      <c r="AJ67" s="8"/>
    </row>
    <row r="68" spans="2:36" x14ac:dyDescent="0.2">
      <c r="B68" s="22"/>
      <c r="C68" s="11" t="s">
        <v>0</v>
      </c>
      <c r="D68" s="34">
        <f>COUNTIF(D8:F65,"0")</f>
        <v>0</v>
      </c>
      <c r="E68" s="34"/>
      <c r="F68" s="34"/>
      <c r="G68" s="34">
        <f>COUNTIF(G8:I65,"0")</f>
        <v>0</v>
      </c>
      <c r="H68" s="34"/>
      <c r="I68" s="34"/>
      <c r="J68" s="34">
        <f>COUNTIF(J8:L65,"0")</f>
        <v>0</v>
      </c>
      <c r="K68" s="34"/>
      <c r="L68" s="34"/>
      <c r="M68" s="34">
        <f>COUNTIF(M8:O65,"0")</f>
        <v>0</v>
      </c>
      <c r="N68" s="34"/>
      <c r="O68" s="34"/>
      <c r="P68" s="34">
        <f>COUNTIF(P8:R65,"0")</f>
        <v>0</v>
      </c>
      <c r="Q68" s="34"/>
      <c r="R68" s="34"/>
      <c r="S68" s="34">
        <f>COUNTIF(S8:U65,"0")</f>
        <v>0</v>
      </c>
      <c r="T68" s="34"/>
      <c r="U68" s="34"/>
      <c r="V68" s="34">
        <f>COUNTIF(V8:X65,"0")</f>
        <v>0</v>
      </c>
      <c r="W68" s="34"/>
      <c r="X68" s="34"/>
      <c r="Y68" s="34">
        <f>COUNTIF(Y8:AA65,"0")</f>
        <v>0</v>
      </c>
      <c r="Z68" s="34"/>
      <c r="AA68" s="34"/>
      <c r="AB68" s="34">
        <f>COUNTIF(AB8:AD65,"0")</f>
        <v>0</v>
      </c>
      <c r="AC68" s="34"/>
      <c r="AD68" s="34"/>
      <c r="AE68" s="34">
        <f>COUNTIF(AE8:AG65,"0")</f>
        <v>0</v>
      </c>
      <c r="AF68" s="34"/>
      <c r="AG68" s="34"/>
      <c r="AH68" s="8"/>
      <c r="AI68" s="8"/>
      <c r="AJ68" s="8"/>
    </row>
    <row r="69" spans="2:36" x14ac:dyDescent="0.2">
      <c r="B69" s="22"/>
      <c r="C69" s="17" t="s">
        <v>32</v>
      </c>
      <c r="D69" s="36" t="e">
        <f>D67/(D67+D68)</f>
        <v>#DIV/0!</v>
      </c>
      <c r="E69" s="36"/>
      <c r="F69" s="36"/>
      <c r="G69" s="36" t="e">
        <f t="shared" ref="G69" si="3">G67/(G67+G68)</f>
        <v>#DIV/0!</v>
      </c>
      <c r="H69" s="36"/>
      <c r="I69" s="36"/>
      <c r="J69" s="36" t="e">
        <f t="shared" ref="J69" si="4">J67/(J67+J68)</f>
        <v>#DIV/0!</v>
      </c>
      <c r="K69" s="36"/>
      <c r="L69" s="36"/>
      <c r="M69" s="36" t="e">
        <f t="shared" ref="M69" si="5">M67/(M67+M68)</f>
        <v>#DIV/0!</v>
      </c>
      <c r="N69" s="36"/>
      <c r="O69" s="36"/>
      <c r="P69" s="36" t="e">
        <f t="shared" ref="P69" si="6">P67/(P67+P68)</f>
        <v>#DIV/0!</v>
      </c>
      <c r="Q69" s="36"/>
      <c r="R69" s="36"/>
      <c r="S69" s="36" t="e">
        <f t="shared" ref="S69" si="7">S67/(S67+S68)</f>
        <v>#DIV/0!</v>
      </c>
      <c r="T69" s="36"/>
      <c r="U69" s="36"/>
      <c r="V69" s="36" t="e">
        <f t="shared" ref="V69" si="8">V67/(V67+V68)</f>
        <v>#DIV/0!</v>
      </c>
      <c r="W69" s="36"/>
      <c r="X69" s="36"/>
      <c r="Y69" s="36" t="e">
        <f t="shared" ref="Y69" si="9">Y67/(Y67+Y68)</f>
        <v>#DIV/0!</v>
      </c>
      <c r="Z69" s="36"/>
      <c r="AA69" s="36"/>
      <c r="AB69" s="36" t="e">
        <f t="shared" ref="AB69" si="10">AB67/(AB67+AB68)</f>
        <v>#DIV/0!</v>
      </c>
      <c r="AC69" s="36"/>
      <c r="AD69" s="36"/>
      <c r="AE69" s="36" t="e">
        <f t="shared" ref="AE69" si="11">AE67/(AE67+AE68)</f>
        <v>#DIV/0!</v>
      </c>
      <c r="AF69" s="36"/>
      <c r="AG69" s="36"/>
      <c r="AH69" s="8"/>
      <c r="AI69" s="8"/>
      <c r="AJ69" s="8"/>
    </row>
    <row r="70" spans="2:36" x14ac:dyDescent="0.2">
      <c r="B70" s="22"/>
      <c r="C70" s="23"/>
      <c r="J70" s="8"/>
      <c r="K70" s="8"/>
      <c r="L70" s="8"/>
      <c r="M70" s="8"/>
      <c r="N70" s="8"/>
      <c r="O70" s="8"/>
      <c r="AH70" s="8"/>
      <c r="AI70" s="8"/>
      <c r="AJ70" s="8"/>
    </row>
    <row r="72" spans="2:36" x14ac:dyDescent="0.2">
      <c r="B72" s="2" t="s">
        <v>10</v>
      </c>
    </row>
    <row r="73" spans="2:36" x14ac:dyDescent="0.2">
      <c r="B73" s="2" t="s">
        <v>29</v>
      </c>
    </row>
    <row r="74" spans="2:36" x14ac:dyDescent="0.2">
      <c r="C74" s="7" t="s">
        <v>40</v>
      </c>
    </row>
    <row r="75" spans="2:36" x14ac:dyDescent="0.2">
      <c r="B75" s="2" t="s">
        <v>38</v>
      </c>
      <c r="C75" s="14"/>
      <c r="D75" s="24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6"/>
    </row>
    <row r="76" spans="2:36" x14ac:dyDescent="0.2">
      <c r="C76" s="14"/>
      <c r="D76" s="27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9"/>
    </row>
    <row r="77" spans="2:36" x14ac:dyDescent="0.2">
      <c r="C77" s="14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</row>
    <row r="78" spans="2:36" ht="25.15" customHeight="1" x14ac:dyDescent="0.2">
      <c r="C78" s="14"/>
      <c r="D78" s="31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3"/>
    </row>
    <row r="79" spans="2:36" x14ac:dyDescent="0.2">
      <c r="C79" s="14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</row>
    <row r="80" spans="2:36" x14ac:dyDescent="0.2">
      <c r="C80" s="14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</row>
    <row r="81" spans="3:36" ht="25.15" customHeight="1" x14ac:dyDescent="0.2">
      <c r="C81" s="14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</row>
    <row r="82" spans="3:36" x14ac:dyDescent="0.2">
      <c r="C82" s="14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</row>
    <row r="86" spans="3:36" x14ac:dyDescent="0.2">
      <c r="U86" s="8">
        <v>1</v>
      </c>
    </row>
  </sheetData>
  <mergeCells count="65">
    <mergeCell ref="AH2:AJ2"/>
    <mergeCell ref="B2:B3"/>
    <mergeCell ref="AB67:AD67"/>
    <mergeCell ref="D68:F68"/>
    <mergeCell ref="C2:AG3"/>
    <mergeCell ref="M7:O7"/>
    <mergeCell ref="P7:R7"/>
    <mergeCell ref="C8:C15"/>
    <mergeCell ref="B6:C6"/>
    <mergeCell ref="D6:F6"/>
    <mergeCell ref="G6:I6"/>
    <mergeCell ref="J6:L6"/>
    <mergeCell ref="J7:L7"/>
    <mergeCell ref="Y6:AA6"/>
    <mergeCell ref="AB6:AD6"/>
    <mergeCell ref="AE6:AG6"/>
    <mergeCell ref="D80:AJ80"/>
    <mergeCell ref="D81:AJ81"/>
    <mergeCell ref="D82:AJ82"/>
    <mergeCell ref="S7:U7"/>
    <mergeCell ref="V7:X7"/>
    <mergeCell ref="Y7:AA7"/>
    <mergeCell ref="AB7:AD7"/>
    <mergeCell ref="AE7:AG7"/>
    <mergeCell ref="AE67:AG67"/>
    <mergeCell ref="M67:O67"/>
    <mergeCell ref="P67:R67"/>
    <mergeCell ref="S67:U67"/>
    <mergeCell ref="V67:X67"/>
    <mergeCell ref="Y67:AA67"/>
    <mergeCell ref="D7:F7"/>
    <mergeCell ref="G7:I7"/>
    <mergeCell ref="P6:R6"/>
    <mergeCell ref="C16:C62"/>
    <mergeCell ref="C63:C65"/>
    <mergeCell ref="D67:F67"/>
    <mergeCell ref="G67:I67"/>
    <mergeCell ref="J67:L67"/>
    <mergeCell ref="D79:AJ79"/>
    <mergeCell ref="V69:X69"/>
    <mergeCell ref="Y69:AA69"/>
    <mergeCell ref="AB69:AD69"/>
    <mergeCell ref="AE69:AG69"/>
    <mergeCell ref="D69:F69"/>
    <mergeCell ref="G69:I69"/>
    <mergeCell ref="J69:L69"/>
    <mergeCell ref="M69:O69"/>
    <mergeCell ref="P69:R69"/>
    <mergeCell ref="S69:U69"/>
    <mergeCell ref="AH3:AJ3"/>
    <mergeCell ref="D75:AJ76"/>
    <mergeCell ref="D77:AJ77"/>
    <mergeCell ref="D78:AJ78"/>
    <mergeCell ref="Y68:AA68"/>
    <mergeCell ref="AB68:AD68"/>
    <mergeCell ref="AE68:AG68"/>
    <mergeCell ref="S68:U68"/>
    <mergeCell ref="G68:I68"/>
    <mergeCell ref="J68:L68"/>
    <mergeCell ref="M68:O68"/>
    <mergeCell ref="P68:R68"/>
    <mergeCell ref="V68:X68"/>
    <mergeCell ref="S6:U6"/>
    <mergeCell ref="V6:X6"/>
    <mergeCell ref="M6:O6"/>
  </mergeCells>
  <pageMargins left="0.7" right="0.7" top="0.75" bottom="0.75" header="0.3" footer="0.3"/>
  <pageSetup scale="7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Adherencia a Guíai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John Edinson Tobon Ortiz</cp:lastModifiedBy>
  <dcterms:created xsi:type="dcterms:W3CDTF">2013-07-16T17:56:07Z</dcterms:created>
  <dcterms:modified xsi:type="dcterms:W3CDTF">2017-06-20T20:46:42Z</dcterms:modified>
</cp:coreProperties>
</file>